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2" i="1" l="1"/>
  <c r="E12" i="1"/>
  <c r="I4" i="1" l="1"/>
  <c r="J4" i="1" s="1"/>
  <c r="H12" i="1"/>
  <c r="G12" i="1"/>
  <c r="D12" i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3" i="1"/>
  <c r="J3" i="1" s="1"/>
  <c r="I2" i="1"/>
  <c r="J2" i="1" s="1"/>
  <c r="J12" i="1" s="1"/>
  <c r="I12" i="1" l="1"/>
  <c r="K12" i="1" s="1"/>
</calcChain>
</file>

<file path=xl/sharedStrings.xml><?xml version="1.0" encoding="utf-8"?>
<sst xmlns="http://schemas.openxmlformats.org/spreadsheetml/2006/main" count="33" uniqueCount="32">
  <si>
    <t>Nº</t>
  </si>
  <si>
    <t>Apellidos</t>
  </si>
  <si>
    <t>Nombre</t>
  </si>
  <si>
    <t>Enero</t>
  </si>
  <si>
    <t>Febrero</t>
  </si>
  <si>
    <t>Marzo</t>
  </si>
  <si>
    <t>Abril</t>
  </si>
  <si>
    <t>Mayo</t>
  </si>
  <si>
    <t>Haber</t>
  </si>
  <si>
    <t>Debe</t>
  </si>
  <si>
    <t>Arzúa Jiménez</t>
  </si>
  <si>
    <t>Adrián</t>
  </si>
  <si>
    <t>Benitez Alcorcón</t>
  </si>
  <si>
    <t>Jacinto</t>
  </si>
  <si>
    <t>Cabrera Cabrera</t>
  </si>
  <si>
    <t>María</t>
  </si>
  <si>
    <t>Cruz Álamo</t>
  </si>
  <si>
    <t>Josefa</t>
  </si>
  <si>
    <t>Díaz Gonzáles</t>
  </si>
  <si>
    <t>Pedro</t>
  </si>
  <si>
    <t>Hernández Gutiérrez</t>
  </si>
  <si>
    <t>Herminia</t>
  </si>
  <si>
    <t>Jiménez Carreño</t>
  </si>
  <si>
    <t>Bartolomé</t>
  </si>
  <si>
    <t>José</t>
  </si>
  <si>
    <t>Nuez Barreto</t>
  </si>
  <si>
    <t>Morales Hernán</t>
  </si>
  <si>
    <t>Concepción</t>
  </si>
  <si>
    <t>Ramón</t>
  </si>
  <si>
    <t>Total Mes</t>
  </si>
  <si>
    <t>Total Viaje:</t>
  </si>
  <si>
    <t>87.8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</si>
</sst>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NumberFormat="1" applyFont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43" fontId="2" fillId="5" borderId="1" xfId="1" applyNumberFormat="1" applyFont="1" applyFill="1" applyBorder="1" applyAlignment="1">
      <alignment horizontal="center" vertical="center"/>
    </xf>
    <xf numFmtId="43" fontId="2" fillId="4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3" fillId="4" borderId="1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D15" sqref="D15"/>
    </sheetView>
  </sheetViews>
  <sheetFormatPr baseColWidth="10" defaultRowHeight="15" x14ac:dyDescent="0.25"/>
  <cols>
    <col min="1" max="1" width="5.7109375" customWidth="1"/>
    <col min="2" max="2" width="20.28515625" customWidth="1"/>
    <col min="3" max="3" width="11.7109375" customWidth="1"/>
    <col min="4" max="4" width="9.7109375" customWidth="1"/>
    <col min="5" max="5" width="9.42578125" customWidth="1"/>
    <col min="6" max="6" width="9.5703125" customWidth="1"/>
    <col min="7" max="7" width="9.42578125" customWidth="1"/>
    <col min="8" max="8" width="8.85546875" customWidth="1"/>
    <col min="9" max="9" width="10" customWidth="1"/>
    <col min="10" max="10" width="9.140625" customWidth="1"/>
    <col min="11" max="11" width="11.7109375" customWidth="1"/>
  </cols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/>
    </row>
    <row r="2" spans="1:12" x14ac:dyDescent="0.25">
      <c r="A2" s="4">
        <v>1</v>
      </c>
      <c r="B2" s="6" t="s">
        <v>10</v>
      </c>
      <c r="C2" s="6" t="s">
        <v>11</v>
      </c>
      <c r="D2" s="7">
        <v>45.5</v>
      </c>
      <c r="E2" s="7">
        <v>37.799999999999997</v>
      </c>
      <c r="F2" s="7">
        <v>78.900000000000006</v>
      </c>
      <c r="G2" s="7">
        <v>37</v>
      </c>
      <c r="H2" s="7">
        <v>67.5</v>
      </c>
      <c r="I2" s="8">
        <f t="shared" ref="I2:I11" si="0">SUM(D2:H2)</f>
        <v>266.7</v>
      </c>
      <c r="J2" s="9">
        <f t="shared" ref="J2:J11" si="1">300-I2</f>
        <v>33.300000000000011</v>
      </c>
      <c r="K2" s="2"/>
    </row>
    <row r="3" spans="1:12" x14ac:dyDescent="0.25">
      <c r="A3" s="4">
        <v>2</v>
      </c>
      <c r="B3" s="6" t="s">
        <v>12</v>
      </c>
      <c r="C3" s="6" t="s">
        <v>13</v>
      </c>
      <c r="D3" s="7">
        <v>50</v>
      </c>
      <c r="E3" s="7">
        <v>60</v>
      </c>
      <c r="F3" s="7">
        <v>20</v>
      </c>
      <c r="G3" s="7">
        <v>34</v>
      </c>
      <c r="H3" s="7">
        <v>78.5</v>
      </c>
      <c r="I3" s="8">
        <f t="shared" si="0"/>
        <v>242.5</v>
      </c>
      <c r="J3" s="9">
        <f t="shared" si="1"/>
        <v>57.5</v>
      </c>
      <c r="K3" s="2"/>
    </row>
    <row r="4" spans="1:12" x14ac:dyDescent="0.25">
      <c r="A4" s="4">
        <v>3</v>
      </c>
      <c r="B4" s="6" t="s">
        <v>14</v>
      </c>
      <c r="C4" s="6" t="s">
        <v>15</v>
      </c>
      <c r="D4" s="7">
        <v>79</v>
      </c>
      <c r="E4" s="7">
        <v>67</v>
      </c>
      <c r="F4" s="7" t="s">
        <v>31</v>
      </c>
      <c r="G4" s="7">
        <v>67.900000000000006</v>
      </c>
      <c r="H4" s="7">
        <v>90</v>
      </c>
      <c r="I4" s="8">
        <f t="shared" si="0"/>
        <v>303.89999999999998</v>
      </c>
      <c r="J4" s="9">
        <f t="shared" si="1"/>
        <v>-3.8999999999999773</v>
      </c>
      <c r="K4" s="2"/>
    </row>
    <row r="5" spans="1:12" x14ac:dyDescent="0.25">
      <c r="A5" s="4">
        <v>4</v>
      </c>
      <c r="B5" s="6" t="s">
        <v>16</v>
      </c>
      <c r="C5" s="6" t="s">
        <v>17</v>
      </c>
      <c r="D5" s="7">
        <v>45</v>
      </c>
      <c r="E5" s="10"/>
      <c r="F5" s="7">
        <v>67</v>
      </c>
      <c r="G5" s="7">
        <v>89</v>
      </c>
      <c r="H5" s="7">
        <v>65</v>
      </c>
      <c r="I5" s="8">
        <f t="shared" si="0"/>
        <v>266</v>
      </c>
      <c r="J5" s="9">
        <f t="shared" si="1"/>
        <v>34</v>
      </c>
      <c r="K5" s="2"/>
    </row>
    <row r="6" spans="1:12" x14ac:dyDescent="0.25">
      <c r="A6" s="4">
        <v>5</v>
      </c>
      <c r="B6" s="6" t="s">
        <v>18</v>
      </c>
      <c r="C6" s="6" t="s">
        <v>19</v>
      </c>
      <c r="D6" s="7">
        <v>100</v>
      </c>
      <c r="E6" s="7">
        <v>32</v>
      </c>
      <c r="F6" s="10"/>
      <c r="G6" s="7">
        <v>45</v>
      </c>
      <c r="H6" s="7">
        <v>45</v>
      </c>
      <c r="I6" s="8">
        <f t="shared" si="0"/>
        <v>222</v>
      </c>
      <c r="J6" s="9">
        <f t="shared" si="1"/>
        <v>78</v>
      </c>
      <c r="K6" s="2"/>
    </row>
    <row r="7" spans="1:12" x14ac:dyDescent="0.25">
      <c r="A7" s="4">
        <v>6</v>
      </c>
      <c r="B7" s="6" t="s">
        <v>20</v>
      </c>
      <c r="C7" s="6" t="s">
        <v>21</v>
      </c>
      <c r="D7" s="7">
        <v>39.799999999999997</v>
      </c>
      <c r="E7" s="7">
        <v>39.799999999999997</v>
      </c>
      <c r="F7" s="7">
        <v>39.799999999999997</v>
      </c>
      <c r="G7" s="7">
        <v>40</v>
      </c>
      <c r="H7" s="7">
        <v>40</v>
      </c>
      <c r="I7" s="8">
        <f t="shared" si="0"/>
        <v>199.39999999999998</v>
      </c>
      <c r="J7" s="9">
        <f t="shared" si="1"/>
        <v>100.60000000000002</v>
      </c>
      <c r="K7" s="2"/>
    </row>
    <row r="8" spans="1:12" x14ac:dyDescent="0.25">
      <c r="A8" s="4">
        <v>7</v>
      </c>
      <c r="B8" s="6" t="s">
        <v>22</v>
      </c>
      <c r="C8" s="6" t="s">
        <v>23</v>
      </c>
      <c r="D8" s="7">
        <v>55</v>
      </c>
      <c r="E8" s="7">
        <v>55</v>
      </c>
      <c r="F8" s="7">
        <v>55</v>
      </c>
      <c r="G8" s="7">
        <v>55</v>
      </c>
      <c r="H8" s="7">
        <v>55</v>
      </c>
      <c r="I8" s="8">
        <f t="shared" si="0"/>
        <v>275</v>
      </c>
      <c r="J8" s="9">
        <f t="shared" si="1"/>
        <v>25</v>
      </c>
      <c r="K8" s="2"/>
    </row>
    <row r="9" spans="1:12" x14ac:dyDescent="0.25">
      <c r="A9" s="4">
        <v>8</v>
      </c>
      <c r="B9" s="6" t="s">
        <v>22</v>
      </c>
      <c r="C9" s="6" t="s">
        <v>24</v>
      </c>
      <c r="D9" s="7">
        <v>60</v>
      </c>
      <c r="E9" s="7">
        <v>60</v>
      </c>
      <c r="F9" s="7">
        <v>60</v>
      </c>
      <c r="G9" s="7">
        <v>60</v>
      </c>
      <c r="H9" s="7">
        <v>60</v>
      </c>
      <c r="I9" s="8">
        <f t="shared" si="0"/>
        <v>300</v>
      </c>
      <c r="J9" s="9">
        <f t="shared" si="1"/>
        <v>0</v>
      </c>
      <c r="K9" s="2"/>
    </row>
    <row r="10" spans="1:12" x14ac:dyDescent="0.25">
      <c r="A10" s="4">
        <v>9</v>
      </c>
      <c r="B10" s="6" t="s">
        <v>26</v>
      </c>
      <c r="C10" s="6" t="s">
        <v>27</v>
      </c>
      <c r="D10" s="7">
        <v>30</v>
      </c>
      <c r="E10" s="7">
        <v>67</v>
      </c>
      <c r="F10" s="7">
        <v>90</v>
      </c>
      <c r="G10" s="7">
        <v>70</v>
      </c>
      <c r="H10" s="7">
        <v>60</v>
      </c>
      <c r="I10" s="8">
        <f t="shared" si="0"/>
        <v>317</v>
      </c>
      <c r="J10" s="9">
        <f t="shared" si="1"/>
        <v>-17</v>
      </c>
      <c r="K10" s="2"/>
    </row>
    <row r="11" spans="1:12" x14ac:dyDescent="0.25">
      <c r="A11" s="4">
        <v>10</v>
      </c>
      <c r="B11" s="6" t="s">
        <v>25</v>
      </c>
      <c r="C11" s="6" t="s">
        <v>28</v>
      </c>
      <c r="D11" s="7">
        <v>5</v>
      </c>
      <c r="E11" s="7">
        <v>15</v>
      </c>
      <c r="F11" s="7">
        <v>39</v>
      </c>
      <c r="G11" s="7">
        <v>20</v>
      </c>
      <c r="H11" s="7">
        <v>70</v>
      </c>
      <c r="I11" s="8">
        <f t="shared" si="0"/>
        <v>149</v>
      </c>
      <c r="J11" s="9">
        <f t="shared" si="1"/>
        <v>151</v>
      </c>
      <c r="K11" s="2" t="s">
        <v>30</v>
      </c>
      <c r="L11" s="3">
        <v>3000</v>
      </c>
    </row>
    <row r="12" spans="1:12" x14ac:dyDescent="0.25">
      <c r="A12" s="11"/>
      <c r="B12" s="11"/>
      <c r="C12" s="5" t="s">
        <v>29</v>
      </c>
      <c r="D12" s="8">
        <f t="shared" ref="D12:I12" si="2">SUM(D2:D11)</f>
        <v>509.3</v>
      </c>
      <c r="E12" s="8">
        <f>SUM(E2:E11)</f>
        <v>433.6</v>
      </c>
      <c r="F12" s="8">
        <f>SUM(F2:F11)</f>
        <v>449.7</v>
      </c>
      <c r="G12" s="8">
        <f t="shared" si="2"/>
        <v>517.9</v>
      </c>
      <c r="H12" s="8">
        <f t="shared" si="2"/>
        <v>631</v>
      </c>
      <c r="I12" s="13">
        <f t="shared" si="2"/>
        <v>2541.5</v>
      </c>
      <c r="J12" s="13">
        <f>SUM(J2:J11)</f>
        <v>458.50000000000006</v>
      </c>
      <c r="K12" s="12">
        <f>3000-J12</f>
        <v>2541.5</v>
      </c>
      <c r="L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yeray gomez tejera</dc:creator>
  <cp:lastModifiedBy>profesorado</cp:lastModifiedBy>
  <dcterms:created xsi:type="dcterms:W3CDTF">2015-05-13T14:37:30Z</dcterms:created>
  <dcterms:modified xsi:type="dcterms:W3CDTF">2015-05-16T15:19:03Z</dcterms:modified>
</cp:coreProperties>
</file>