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5600" windowHeight="7425" activeTab="0"/>
  </bookViews>
  <sheets>
    <sheet name="Contar.Si-1" sheetId="1" r:id="rId1"/>
    <sheet name="Contar.Si-2" sheetId="2" r:id="rId2"/>
  </sheets>
  <definedNames/>
  <calcPr fullCalcOnLoad="1"/>
</workbook>
</file>

<file path=xl/sharedStrings.xml><?xml version="1.0" encoding="utf-8"?>
<sst xmlns="http://schemas.openxmlformats.org/spreadsheetml/2006/main" count="118" uniqueCount="38">
  <si>
    <t>Nº</t>
  </si>
  <si>
    <t>Apellidos</t>
  </si>
  <si>
    <t>Nombre</t>
  </si>
  <si>
    <t>Ejercicio 1</t>
  </si>
  <si>
    <t>Ejercicio 2</t>
  </si>
  <si>
    <t>Ejercicio 3</t>
  </si>
  <si>
    <t>Ejercicio 4</t>
  </si>
  <si>
    <t>Ejercicio 5</t>
  </si>
  <si>
    <t>Terminados</t>
  </si>
  <si>
    <t>Faltan</t>
  </si>
  <si>
    <t>Arzúa Jiménez</t>
  </si>
  <si>
    <t>Adrián</t>
  </si>
  <si>
    <t>Benitez Alcorcón</t>
  </si>
  <si>
    <t>Jacinto</t>
  </si>
  <si>
    <t>Cabrera Cabrera</t>
  </si>
  <si>
    <t>María</t>
  </si>
  <si>
    <t>Cruz Álamo</t>
  </si>
  <si>
    <t>Josefa</t>
  </si>
  <si>
    <t>Díaz González</t>
  </si>
  <si>
    <t>Pedro</t>
  </si>
  <si>
    <t>Hernández Gutiérrez</t>
  </si>
  <si>
    <t>Herminia</t>
  </si>
  <si>
    <t>Jiménez Carreño</t>
  </si>
  <si>
    <t>Bartolomé</t>
  </si>
  <si>
    <t>José</t>
  </si>
  <si>
    <t>Morales Hernán</t>
  </si>
  <si>
    <t>Concepción</t>
  </si>
  <si>
    <t>Nuez Barreto</t>
  </si>
  <si>
    <t>Ramón</t>
  </si>
  <si>
    <t>Terminados…</t>
  </si>
  <si>
    <t>Faltan…</t>
  </si>
  <si>
    <t>SI</t>
  </si>
  <si>
    <t>NO</t>
  </si>
  <si>
    <t>¿</t>
  </si>
  <si>
    <t>SI …</t>
  </si>
  <si>
    <t>NO …</t>
  </si>
  <si>
    <t>¿? …</t>
  </si>
  <si>
    <t>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</si>
</sst>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" fontId="38" fillId="0" borderId="10" xfId="46" applyNumberFormat="1" applyFont="1" applyBorder="1" applyAlignment="1">
      <alignment horizontal="center" vertical="center"/>
    </xf>
    <xf numFmtId="3" fontId="38" fillId="0" borderId="10" xfId="46" applyNumberFormat="1" applyFont="1" applyBorder="1" applyAlignment="1">
      <alignment horizontal="center" vertical="center"/>
    </xf>
    <xf numFmtId="3" fontId="39" fillId="33" borderId="1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7" fillId="0" borderId="11" xfId="0" applyFont="1" applyFill="1" applyBorder="1" applyAlignment="1">
      <alignment horizontal="right" vertical="center"/>
    </xf>
    <xf numFmtId="3" fontId="38" fillId="0" borderId="10" xfId="0" applyNumberFormat="1" applyFont="1" applyBorder="1" applyAlignment="1">
      <alignment horizontal="center" vertical="center"/>
    </xf>
    <xf numFmtId="3" fontId="38" fillId="0" borderId="12" xfId="46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7" fillId="34" borderId="14" xfId="0" applyFont="1" applyFill="1" applyBorder="1" applyAlignment="1">
      <alignment horizontal="right" vertical="center"/>
    </xf>
    <xf numFmtId="3" fontId="39" fillId="33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right" vertical="center"/>
    </xf>
    <xf numFmtId="0" fontId="41" fillId="0" borderId="14" xfId="0" applyFont="1" applyFill="1" applyBorder="1" applyAlignment="1">
      <alignment horizontal="right" vertical="center"/>
    </xf>
    <xf numFmtId="3" fontId="38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7.140625" style="0" customWidth="1"/>
    <col min="2" max="2" width="22.57421875" style="0" customWidth="1"/>
    <col min="4" max="8" width="7.28125" style="0" customWidth="1"/>
    <col min="9" max="9" width="10.140625" style="0" customWidth="1"/>
    <col min="10" max="10" width="7.28125" style="0" customWidth="1"/>
    <col min="11" max="11" width="7.7109375" style="0" customWidth="1"/>
  </cols>
  <sheetData>
    <row r="1" spans="1:10" ht="28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3" t="s">
        <v>9</v>
      </c>
    </row>
    <row r="2" spans="1:12" s="9" customFormat="1" ht="19.5" customHeight="1">
      <c r="A2" s="4">
        <v>1</v>
      </c>
      <c r="B2" s="5" t="s">
        <v>10</v>
      </c>
      <c r="C2" s="5" t="s">
        <v>11</v>
      </c>
      <c r="D2" s="6" t="s">
        <v>37</v>
      </c>
      <c r="E2" s="6" t="s">
        <v>37</v>
      </c>
      <c r="F2" s="6" t="s">
        <v>37</v>
      </c>
      <c r="G2" s="6"/>
      <c r="H2" s="6" t="s">
        <v>37</v>
      </c>
      <c r="I2" s="7">
        <f>COUNTIF(D2:H2,"x")</f>
        <v>4</v>
      </c>
      <c r="J2" s="8">
        <f>5-I2</f>
        <v>1</v>
      </c>
      <c r="L2" s="10"/>
    </row>
    <row r="3" spans="1:10" s="9" customFormat="1" ht="19.5" customHeight="1">
      <c r="A3" s="4">
        <v>2</v>
      </c>
      <c r="B3" s="5" t="s">
        <v>12</v>
      </c>
      <c r="C3" s="5" t="s">
        <v>13</v>
      </c>
      <c r="D3" s="6"/>
      <c r="E3" s="6" t="s">
        <v>37</v>
      </c>
      <c r="F3" s="6"/>
      <c r="G3" s="6"/>
      <c r="H3" s="6" t="s">
        <v>37</v>
      </c>
      <c r="I3" s="7">
        <f aca="true" t="shared" si="0" ref="I3:I11">COUNTIF(D3:H3,"x")</f>
        <v>2</v>
      </c>
      <c r="J3" s="8">
        <f aca="true" t="shared" si="1" ref="J3:J11">5-I3</f>
        <v>3</v>
      </c>
    </row>
    <row r="4" spans="1:10" s="9" customFormat="1" ht="19.5" customHeight="1">
      <c r="A4" s="4">
        <v>3</v>
      </c>
      <c r="B4" s="5" t="s">
        <v>14</v>
      </c>
      <c r="C4" s="5" t="s">
        <v>15</v>
      </c>
      <c r="D4" s="6" t="s">
        <v>37</v>
      </c>
      <c r="E4" s="6"/>
      <c r="F4" s="6"/>
      <c r="G4" s="6" t="s">
        <v>37</v>
      </c>
      <c r="H4" s="6"/>
      <c r="I4" s="7">
        <f t="shared" si="0"/>
        <v>2</v>
      </c>
      <c r="J4" s="8">
        <f t="shared" si="1"/>
        <v>3</v>
      </c>
    </row>
    <row r="5" spans="1:10" s="9" customFormat="1" ht="19.5" customHeight="1">
      <c r="A5" s="4">
        <v>4</v>
      </c>
      <c r="B5" s="5" t="s">
        <v>16</v>
      </c>
      <c r="C5" s="5" t="s">
        <v>17</v>
      </c>
      <c r="D5" s="6"/>
      <c r="E5" s="6" t="s">
        <v>37</v>
      </c>
      <c r="F5" s="6" t="s">
        <v>37</v>
      </c>
      <c r="G5" s="6"/>
      <c r="H5" s="6" t="s">
        <v>37</v>
      </c>
      <c r="I5" s="7">
        <f t="shared" si="0"/>
        <v>3</v>
      </c>
      <c r="J5" s="8">
        <f t="shared" si="1"/>
        <v>2</v>
      </c>
    </row>
    <row r="6" spans="1:10" s="9" customFormat="1" ht="19.5" customHeight="1">
      <c r="A6" s="4">
        <v>5</v>
      </c>
      <c r="B6" s="5" t="s">
        <v>18</v>
      </c>
      <c r="C6" s="5" t="s">
        <v>19</v>
      </c>
      <c r="D6" s="6"/>
      <c r="E6" s="6"/>
      <c r="F6" s="6" t="s">
        <v>37</v>
      </c>
      <c r="G6" s="6"/>
      <c r="H6" s="6"/>
      <c r="I6" s="7">
        <f t="shared" si="0"/>
        <v>1</v>
      </c>
      <c r="J6" s="8">
        <f t="shared" si="1"/>
        <v>4</v>
      </c>
    </row>
    <row r="7" spans="1:10" s="9" customFormat="1" ht="19.5" customHeight="1">
      <c r="A7" s="4">
        <v>6</v>
      </c>
      <c r="B7" s="5" t="s">
        <v>20</v>
      </c>
      <c r="C7" s="5" t="s">
        <v>21</v>
      </c>
      <c r="D7" s="6" t="s">
        <v>37</v>
      </c>
      <c r="E7" s="6" t="s">
        <v>37</v>
      </c>
      <c r="F7" s="6" t="s">
        <v>37</v>
      </c>
      <c r="G7" s="6" t="s">
        <v>37</v>
      </c>
      <c r="H7" s="6" t="s">
        <v>37</v>
      </c>
      <c r="I7" s="7">
        <f t="shared" si="0"/>
        <v>5</v>
      </c>
      <c r="J7" s="8">
        <f t="shared" si="1"/>
        <v>0</v>
      </c>
    </row>
    <row r="8" spans="1:10" s="9" customFormat="1" ht="19.5" customHeight="1">
      <c r="A8" s="4">
        <v>7</v>
      </c>
      <c r="B8" s="5" t="s">
        <v>22</v>
      </c>
      <c r="C8" s="5" t="s">
        <v>23</v>
      </c>
      <c r="D8" s="6"/>
      <c r="E8" s="6" t="s">
        <v>37</v>
      </c>
      <c r="F8" s="6"/>
      <c r="G8" s="6"/>
      <c r="H8" s="6" t="s">
        <v>37</v>
      </c>
      <c r="I8" s="7">
        <f t="shared" si="0"/>
        <v>2</v>
      </c>
      <c r="J8" s="8">
        <f t="shared" si="1"/>
        <v>3</v>
      </c>
    </row>
    <row r="9" spans="1:10" s="9" customFormat="1" ht="19.5" customHeight="1">
      <c r="A9" s="4">
        <v>8</v>
      </c>
      <c r="B9" s="5" t="s">
        <v>22</v>
      </c>
      <c r="C9" s="5" t="s">
        <v>24</v>
      </c>
      <c r="D9" s="6" t="s">
        <v>37</v>
      </c>
      <c r="E9" s="6" t="s">
        <v>37</v>
      </c>
      <c r="F9" s="6" t="s">
        <v>37</v>
      </c>
      <c r="G9" s="6" t="s">
        <v>37</v>
      </c>
      <c r="H9" s="6" t="s">
        <v>37</v>
      </c>
      <c r="I9" s="7">
        <f t="shared" si="0"/>
        <v>5</v>
      </c>
      <c r="J9" s="8">
        <f t="shared" si="1"/>
        <v>0</v>
      </c>
    </row>
    <row r="10" spans="1:10" s="9" customFormat="1" ht="19.5" customHeight="1">
      <c r="A10" s="4">
        <v>9</v>
      </c>
      <c r="B10" s="5" t="s">
        <v>25</v>
      </c>
      <c r="C10" s="5" t="s">
        <v>26</v>
      </c>
      <c r="D10" s="6" t="s">
        <v>37</v>
      </c>
      <c r="E10" s="6" t="s">
        <v>37</v>
      </c>
      <c r="F10" s="6"/>
      <c r="G10" s="6"/>
      <c r="H10" s="6"/>
      <c r="I10" s="7">
        <f t="shared" si="0"/>
        <v>2</v>
      </c>
      <c r="J10" s="8">
        <f t="shared" si="1"/>
        <v>3</v>
      </c>
    </row>
    <row r="11" spans="1:10" s="9" customFormat="1" ht="19.5" customHeight="1">
      <c r="A11" s="4">
        <v>10</v>
      </c>
      <c r="B11" s="5" t="s">
        <v>27</v>
      </c>
      <c r="C11" s="5" t="s">
        <v>28</v>
      </c>
      <c r="D11" s="6" t="s">
        <v>37</v>
      </c>
      <c r="E11" s="6"/>
      <c r="F11" s="6"/>
      <c r="G11" s="6" t="s">
        <v>37</v>
      </c>
      <c r="H11" s="6" t="s">
        <v>37</v>
      </c>
      <c r="I11" s="7">
        <f t="shared" si="0"/>
        <v>3</v>
      </c>
      <c r="J11" s="8">
        <f t="shared" si="1"/>
        <v>2</v>
      </c>
    </row>
    <row r="12" spans="3:12" ht="24" customHeight="1">
      <c r="C12" s="11" t="s">
        <v>29</v>
      </c>
      <c r="D12" s="12">
        <f>COUNTIF(D2:D11,"x")</f>
        <v>6</v>
      </c>
      <c r="E12" s="12">
        <f>COUNTIF(E2:E11,"x")</f>
        <v>7</v>
      </c>
      <c r="F12" s="12">
        <f>COUNTIF(F2:F11,"x")</f>
        <v>5</v>
      </c>
      <c r="G12" s="12">
        <f>COUNTIF(G2:G11,"x")</f>
        <v>4</v>
      </c>
      <c r="H12" s="12">
        <f>COUNTIF(H2:H11,"x")</f>
        <v>7</v>
      </c>
      <c r="I12" s="13"/>
      <c r="J12" s="14"/>
      <c r="L12" s="10"/>
    </row>
    <row r="13" spans="3:12" ht="24" customHeight="1">
      <c r="C13" s="15" t="s">
        <v>30</v>
      </c>
      <c r="D13" s="16">
        <f>10-D12</f>
        <v>4</v>
      </c>
      <c r="E13" s="16">
        <f>10-E12</f>
        <v>3</v>
      </c>
      <c r="F13" s="16">
        <f>10-F12</f>
        <v>5</v>
      </c>
      <c r="G13" s="16">
        <f>10-G12</f>
        <v>6</v>
      </c>
      <c r="H13" s="16">
        <f>10-H12</f>
        <v>3</v>
      </c>
      <c r="I13" s="17"/>
      <c r="J13" s="18"/>
      <c r="L13" s="10"/>
    </row>
    <row r="14" ht="18.75">
      <c r="L1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L12" sqref="L12:L14"/>
    </sheetView>
  </sheetViews>
  <sheetFormatPr defaultColWidth="11.421875" defaultRowHeight="12.75"/>
  <cols>
    <col min="1" max="1" width="7.140625" style="0" customWidth="1"/>
    <col min="2" max="2" width="22.57421875" style="0" customWidth="1"/>
    <col min="4" max="8" width="7.28125" style="0" customWidth="1"/>
    <col min="9" max="9" width="10.140625" style="0" customWidth="1"/>
    <col min="10" max="10" width="7.28125" style="0" customWidth="1"/>
    <col min="11" max="11" width="6.28125" style="0" customWidth="1"/>
    <col min="12" max="12" width="34.421875" style="0" customWidth="1"/>
  </cols>
  <sheetData>
    <row r="1" spans="1:10" ht="28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9" t="s">
        <v>31</v>
      </c>
      <c r="J1" s="3" t="s">
        <v>9</v>
      </c>
    </row>
    <row r="2" spans="1:12" s="9" customFormat="1" ht="19.5" customHeight="1">
      <c r="A2" s="4">
        <v>1</v>
      </c>
      <c r="B2" s="5" t="s">
        <v>10</v>
      </c>
      <c r="C2" s="5" t="s">
        <v>11</v>
      </c>
      <c r="D2" s="6" t="s">
        <v>31</v>
      </c>
      <c r="E2" s="6" t="s">
        <v>31</v>
      </c>
      <c r="F2" s="6" t="s">
        <v>31</v>
      </c>
      <c r="G2" s="6" t="s">
        <v>31</v>
      </c>
      <c r="H2" s="6" t="s">
        <v>31</v>
      </c>
      <c r="I2" s="7">
        <f>COUNTIF(D2:H2,"SI")</f>
        <v>5</v>
      </c>
      <c r="J2" s="8">
        <f>5-I2</f>
        <v>0</v>
      </c>
      <c r="L2" s="10"/>
    </row>
    <row r="3" spans="1:10" s="9" customFormat="1" ht="19.5" customHeight="1">
      <c r="A3" s="4">
        <v>2</v>
      </c>
      <c r="B3" s="5" t="s">
        <v>12</v>
      </c>
      <c r="C3" s="5" t="s">
        <v>13</v>
      </c>
      <c r="D3" s="6" t="s">
        <v>31</v>
      </c>
      <c r="E3" s="6" t="s">
        <v>31</v>
      </c>
      <c r="F3" s="6"/>
      <c r="G3" s="6"/>
      <c r="H3" s="6"/>
      <c r="I3" s="7">
        <f aca="true" t="shared" si="0" ref="I3:I11">COUNTIF(D3:H3,"SI")</f>
        <v>2</v>
      </c>
      <c r="J3" s="8">
        <f aca="true" t="shared" si="1" ref="J3:J11">5-I3</f>
        <v>3</v>
      </c>
    </row>
    <row r="4" spans="1:10" s="9" customFormat="1" ht="19.5" customHeight="1">
      <c r="A4" s="4">
        <v>3</v>
      </c>
      <c r="B4" s="5" t="s">
        <v>14</v>
      </c>
      <c r="C4" s="5" t="s">
        <v>15</v>
      </c>
      <c r="D4" s="6"/>
      <c r="E4" s="6" t="s">
        <v>31</v>
      </c>
      <c r="F4" s="6"/>
      <c r="G4" s="6"/>
      <c r="H4" s="6"/>
      <c r="I4" s="7">
        <f t="shared" si="0"/>
        <v>1</v>
      </c>
      <c r="J4" s="8">
        <f t="shared" si="1"/>
        <v>4</v>
      </c>
    </row>
    <row r="5" spans="1:10" s="9" customFormat="1" ht="19.5" customHeight="1">
      <c r="A5" s="4">
        <v>4</v>
      </c>
      <c r="B5" s="5" t="s">
        <v>16</v>
      </c>
      <c r="C5" s="5" t="s">
        <v>17</v>
      </c>
      <c r="D5" s="6" t="s">
        <v>32</v>
      </c>
      <c r="E5" s="6" t="s">
        <v>33</v>
      </c>
      <c r="F5" s="6"/>
      <c r="G5" s="6"/>
      <c r="H5" s="6"/>
      <c r="I5" s="7">
        <f t="shared" si="0"/>
        <v>0</v>
      </c>
      <c r="J5" s="8">
        <f t="shared" si="1"/>
        <v>5</v>
      </c>
    </row>
    <row r="6" spans="1:10" s="9" customFormat="1" ht="19.5" customHeight="1">
      <c r="A6" s="4">
        <v>5</v>
      </c>
      <c r="B6" s="5" t="s">
        <v>18</v>
      </c>
      <c r="C6" s="5" t="s">
        <v>19</v>
      </c>
      <c r="D6" s="6"/>
      <c r="E6" s="6" t="s">
        <v>31</v>
      </c>
      <c r="F6" s="6"/>
      <c r="G6" s="6" t="s">
        <v>31</v>
      </c>
      <c r="H6" s="6" t="s">
        <v>31</v>
      </c>
      <c r="I6" s="7">
        <f t="shared" si="0"/>
        <v>3</v>
      </c>
      <c r="J6" s="8">
        <f t="shared" si="1"/>
        <v>2</v>
      </c>
    </row>
    <row r="7" spans="1:10" s="9" customFormat="1" ht="19.5" customHeight="1">
      <c r="A7" s="4">
        <v>6</v>
      </c>
      <c r="B7" s="5" t="s">
        <v>20</v>
      </c>
      <c r="C7" s="5" t="s">
        <v>21</v>
      </c>
      <c r="D7" s="6"/>
      <c r="E7" s="6" t="s">
        <v>31</v>
      </c>
      <c r="F7" s="6"/>
      <c r="G7" s="6"/>
      <c r="H7" s="6"/>
      <c r="I7" s="7">
        <f t="shared" si="0"/>
        <v>1</v>
      </c>
      <c r="J7" s="8">
        <f t="shared" si="1"/>
        <v>4</v>
      </c>
    </row>
    <row r="8" spans="1:10" s="9" customFormat="1" ht="19.5" customHeight="1">
      <c r="A8" s="4">
        <v>7</v>
      </c>
      <c r="B8" s="5" t="s">
        <v>22</v>
      </c>
      <c r="C8" s="5" t="s">
        <v>23</v>
      </c>
      <c r="D8" s="6" t="s">
        <v>32</v>
      </c>
      <c r="E8" s="6" t="s">
        <v>31</v>
      </c>
      <c r="F8" s="6"/>
      <c r="G8" s="6"/>
      <c r="H8" s="6"/>
      <c r="I8" s="7">
        <f t="shared" si="0"/>
        <v>1</v>
      </c>
      <c r="J8" s="8">
        <f t="shared" si="1"/>
        <v>4</v>
      </c>
    </row>
    <row r="9" spans="1:10" s="9" customFormat="1" ht="19.5" customHeight="1">
      <c r="A9" s="4">
        <v>8</v>
      </c>
      <c r="B9" s="5" t="s">
        <v>22</v>
      </c>
      <c r="C9" s="5" t="s">
        <v>24</v>
      </c>
      <c r="D9" s="6"/>
      <c r="E9" s="6" t="s">
        <v>31</v>
      </c>
      <c r="F9" s="6"/>
      <c r="G9" s="6"/>
      <c r="H9" s="6" t="s">
        <v>33</v>
      </c>
      <c r="I9" s="7">
        <f t="shared" si="0"/>
        <v>1</v>
      </c>
      <c r="J9" s="8">
        <f t="shared" si="1"/>
        <v>4</v>
      </c>
    </row>
    <row r="10" spans="1:10" s="9" customFormat="1" ht="19.5" customHeight="1">
      <c r="A10" s="4">
        <v>9</v>
      </c>
      <c r="B10" s="5" t="s">
        <v>25</v>
      </c>
      <c r="C10" s="5" t="s">
        <v>26</v>
      </c>
      <c r="D10" s="6" t="s">
        <v>33</v>
      </c>
      <c r="E10" s="6" t="s">
        <v>31</v>
      </c>
      <c r="F10" s="6"/>
      <c r="G10" s="6"/>
      <c r="H10" s="6" t="s">
        <v>33</v>
      </c>
      <c r="I10" s="7">
        <f t="shared" si="0"/>
        <v>1</v>
      </c>
      <c r="J10" s="8">
        <f t="shared" si="1"/>
        <v>4</v>
      </c>
    </row>
    <row r="11" spans="1:10" s="9" customFormat="1" ht="19.5" customHeight="1">
      <c r="A11" s="4">
        <v>10</v>
      </c>
      <c r="B11" s="5" t="s">
        <v>27</v>
      </c>
      <c r="C11" s="5" t="s">
        <v>28</v>
      </c>
      <c r="D11" s="6" t="s">
        <v>33</v>
      </c>
      <c r="E11" s="6" t="s">
        <v>31</v>
      </c>
      <c r="F11" s="6"/>
      <c r="G11" s="6"/>
      <c r="H11" s="6" t="s">
        <v>33</v>
      </c>
      <c r="I11" s="7">
        <f t="shared" si="0"/>
        <v>1</v>
      </c>
      <c r="J11" s="8">
        <f t="shared" si="1"/>
        <v>4</v>
      </c>
    </row>
    <row r="12" spans="3:12" ht="21.75" customHeight="1">
      <c r="C12" s="20" t="s">
        <v>34</v>
      </c>
      <c r="D12" s="12">
        <f>COUNTIF(D2:D11,"SI")</f>
        <v>2</v>
      </c>
      <c r="E12" s="12">
        <f>COUNTIF(E2:E11,"SI")</f>
        <v>9</v>
      </c>
      <c r="F12" s="12">
        <f>COUNTIF(F2:F11,"SI")</f>
        <v>1</v>
      </c>
      <c r="G12" s="12">
        <f>COUNTIF(G2:G11,"SI")</f>
        <v>2</v>
      </c>
      <c r="H12" s="12">
        <f>COUNTIF(H2:H11,"SI")</f>
        <v>2</v>
      </c>
      <c r="I12" s="13"/>
      <c r="J12" s="14"/>
      <c r="L12" s="10"/>
    </row>
    <row r="13" spans="3:12" ht="21.75" customHeight="1">
      <c r="C13" s="21" t="s">
        <v>35</v>
      </c>
      <c r="D13" s="22">
        <f>COUNTIF(D2:D11,"NO")</f>
        <v>2</v>
      </c>
      <c r="E13" s="22">
        <f>COUNTIF(E2:E11,"NO")</f>
        <v>0</v>
      </c>
      <c r="F13" s="22">
        <f>COUNTIF(F2:F11,"NO")</f>
        <v>0</v>
      </c>
      <c r="G13" s="22">
        <f>COUNTIF(G2:G11,"NO")</f>
        <v>0</v>
      </c>
      <c r="H13" s="22">
        <f>COUNTIF(H2:H11,"NO")</f>
        <v>0</v>
      </c>
      <c r="I13" s="17"/>
      <c r="J13" s="18"/>
      <c r="L13" s="10"/>
    </row>
    <row r="14" spans="3:12" ht="21.75" customHeight="1">
      <c r="C14" s="21" t="s">
        <v>36</v>
      </c>
      <c r="D14" s="12">
        <f>COUNTIF(D2:D11,"¿")</f>
        <v>2</v>
      </c>
      <c r="E14" s="12">
        <f>COUNTIF(E2:E11,"¿")</f>
        <v>1</v>
      </c>
      <c r="F14" s="12">
        <f>COUNTIF(F2:F11,"¿")</f>
        <v>0</v>
      </c>
      <c r="G14" s="12">
        <f>COUNTIF(G2:G11,"¿")</f>
        <v>0</v>
      </c>
      <c r="H14" s="12">
        <f>COUNTIF(H2:H11,"¿")</f>
        <v>3</v>
      </c>
      <c r="L1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profesorado</cp:lastModifiedBy>
  <dcterms:created xsi:type="dcterms:W3CDTF">2013-02-09T09:52:52Z</dcterms:created>
  <dcterms:modified xsi:type="dcterms:W3CDTF">2015-06-09T12:40:41Z</dcterms:modified>
  <cp:category/>
  <cp:version/>
  <cp:contentType/>
  <cp:contentStatus/>
</cp:coreProperties>
</file>